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890" yWindow="405" windowWidth="17205" windowHeight="15870" tabRatio="664"/>
  </bookViews>
  <sheets>
    <sheet name="Рабочий" sheetId="4" r:id="rId1"/>
  </sheets>
  <calcPr calcId="125725"/>
</workbook>
</file>

<file path=xl/calcChain.xml><?xml version="1.0" encoding="utf-8"?>
<calcChain xmlns="http://schemas.openxmlformats.org/spreadsheetml/2006/main">
  <c r="C14" i="4"/>
  <c r="B14"/>
  <c r="C58" l="1"/>
</calcChain>
</file>

<file path=xl/sharedStrings.xml><?xml version="1.0" encoding="utf-8"?>
<sst xmlns="http://schemas.openxmlformats.org/spreadsheetml/2006/main" count="89" uniqueCount="85">
  <si>
    <t>Начислено населению</t>
  </si>
  <si>
    <t>Оплачено населением</t>
  </si>
  <si>
    <t>Холодное водоснабжение</t>
  </si>
  <si>
    <t>Услуга</t>
  </si>
  <si>
    <t>Расходование денежных средств</t>
  </si>
  <si>
    <t>ООО "РВК-Воронеж"</t>
  </si>
  <si>
    <t>Водоотведение от холодного водоснабжения</t>
  </si>
  <si>
    <t>ПАО "ТНС энерго Воронеж"</t>
  </si>
  <si>
    <t>Филиал ОАО "Газпром газораспределение Воронеж"</t>
  </si>
  <si>
    <t>Рабочий проспект, дом 100</t>
  </si>
  <si>
    <t>ООО РВЦ "Северный"</t>
  </si>
  <si>
    <t>Автоматизированный учет</t>
  </si>
  <si>
    <t>Услуги связи</t>
  </si>
  <si>
    <t>АО "Страховая бизнес группа"</t>
  </si>
  <si>
    <t>ООО "Горспецремонт"</t>
  </si>
  <si>
    <t>Услуги автовышки</t>
  </si>
  <si>
    <t>Дворник</t>
  </si>
  <si>
    <t>Уборщица</t>
  </si>
  <si>
    <t>Налоги</t>
  </si>
  <si>
    <t>Заработная плата:</t>
  </si>
  <si>
    <t>Диспетчер</t>
  </si>
  <si>
    <t>АУП</t>
  </si>
  <si>
    <t>Производственный персонал</t>
  </si>
  <si>
    <t>ООО "Т2 Мобайл"</t>
  </si>
  <si>
    <t>Канцтовары</t>
  </si>
  <si>
    <t xml:space="preserve">Услуги связи </t>
  </si>
  <si>
    <t>Сбор, транспортирование и размещение ТКО</t>
  </si>
  <si>
    <t>Страхование</t>
  </si>
  <si>
    <t>ООО "АВС-электро"</t>
  </si>
  <si>
    <t>ООО "Гратекс"</t>
  </si>
  <si>
    <t>Соль техническая</t>
  </si>
  <si>
    <t>Аренда офиса</t>
  </si>
  <si>
    <t>Услуги банка</t>
  </si>
  <si>
    <t>Электроматериалы</t>
  </si>
  <si>
    <t>ООО "СПЕКТР СОЛЬ"</t>
  </si>
  <si>
    <t>АО "ЭР-Телеком Холдинг"</t>
  </si>
  <si>
    <t>ООО "ЧАС ВОРОНЕЖ"</t>
  </si>
  <si>
    <t>Аварийно-техническое обслуживание</t>
  </si>
  <si>
    <t>АО "КВАНТ-ТЕЛЕКОМ"</t>
  </si>
  <si>
    <t>ОАО "Экотехнологии"</t>
  </si>
  <si>
    <t>ООО "ССК"</t>
  </si>
  <si>
    <t>Проверка вентиляционных каналов и дымоходов.</t>
  </si>
  <si>
    <t>ООО "Атол"</t>
  </si>
  <si>
    <t>Касса</t>
  </si>
  <si>
    <t>ООО "ТК ПРОСТОР"</t>
  </si>
  <si>
    <t>ООО "Компания ЭНКОР"</t>
  </si>
  <si>
    <t>СКЗИ Крипто-Про CSP 4.0, Регистрация/Перерегистрация/Снятие с учета ККТ, Выпуск сертификата ключа подписи, Программа</t>
  </si>
  <si>
    <t xml:space="preserve">Электроэнергия </t>
  </si>
  <si>
    <t>канализ хол. воды</t>
  </si>
  <si>
    <t>квартплата</t>
  </si>
  <si>
    <t>стоки на сои</t>
  </si>
  <si>
    <t>хвс на сод. общ. имущ.</t>
  </si>
  <si>
    <t>холодная вода</t>
  </si>
  <si>
    <t>целевой сбор</t>
  </si>
  <si>
    <t>электроснабжение</t>
  </si>
  <si>
    <t>обращение с ТКО</t>
  </si>
  <si>
    <t>эл. эн на сод.общ.им.</t>
  </si>
  <si>
    <t>обращение с ТКО м3</t>
  </si>
  <si>
    <t>Сантехнические материалы</t>
  </si>
  <si>
    <t>ООО "ТД Квадрострой"</t>
  </si>
  <si>
    <t>ООО "БИГГИ ТРЭЙД"</t>
  </si>
  <si>
    <t>ООО "ЛИДЕР-СИТИ"</t>
  </si>
  <si>
    <t>Строительные материалы</t>
  </si>
  <si>
    <t>УСН</t>
  </si>
  <si>
    <t>Отчет о расходовании денежных средств за 2020 год</t>
  </si>
  <si>
    <t>Задолженность населения перед ООО "Ипподромное" 846 922,43 руб.</t>
  </si>
  <si>
    <t>МКП "УПРАВЛЕНИЕ ГЛАВНОГО АРХИТЕКТОРА"</t>
  </si>
  <si>
    <t>ООО "КОМПАНИЯ "НОВЫЙ ДОМ"</t>
  </si>
  <si>
    <t>ООО "РЕТ Ф2"</t>
  </si>
  <si>
    <t>ЗАО "ПФ"СКБ Контур", ООО ТК "Контакт", ООО "Интехбизнес"</t>
  </si>
  <si>
    <t>ООО "Канцмир"</t>
  </si>
  <si>
    <t>ООО "ОЗОН"</t>
  </si>
  <si>
    <t>Спецоценка условий труда</t>
  </si>
  <si>
    <t>Комплектующие для компьютерной техники</t>
  </si>
  <si>
    <t>ИП Церковный Александр Юрьевич</t>
  </si>
  <si>
    <t>Изготовление бланков</t>
  </si>
  <si>
    <t>Проверка технического состояния дымоходов и вентиляционных каналов</t>
  </si>
  <si>
    <t>ООО "РОПС"</t>
  </si>
  <si>
    <t>Изготовление копии планшета по контейнерным площадкам</t>
  </si>
  <si>
    <t>Спецодежда</t>
  </si>
  <si>
    <t>Инструменты</t>
  </si>
  <si>
    <t>Краска</t>
  </si>
  <si>
    <t>Проверка газового оборудования</t>
  </si>
  <si>
    <t>Прочистка вентиляционных каналов и дымоходов.</t>
  </si>
  <si>
    <t>Блок газонокосилки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</si>
</sst>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2" fontId="4" fillId="0" borderId="0" xfId="0" applyNumberFormat="1" applyFont="1"/>
    <xf numFmtId="2" fontId="1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Fill="1"/>
    <xf numFmtId="0" fontId="0" fillId="0" borderId="0" xfId="0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2" fillId="0" borderId="16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24D6E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A28" sqref="A28"/>
    </sheetView>
  </sheetViews>
  <sheetFormatPr defaultRowHeight="15"/>
  <cols>
    <col min="1" max="1" width="28.5703125" customWidth="1"/>
    <col min="2" max="3" width="29.28515625" customWidth="1"/>
    <col min="4" max="4" width="9.5703125" bestFit="1" customWidth="1"/>
    <col min="5" max="5" width="11.7109375" customWidth="1"/>
    <col min="6" max="6" width="10.28515625" bestFit="1" customWidth="1"/>
  </cols>
  <sheetData>
    <row r="1" spans="1:9" ht="18.75">
      <c r="A1" s="30" t="s">
        <v>64</v>
      </c>
      <c r="B1" s="31"/>
      <c r="C1" s="31"/>
      <c r="D1" s="1"/>
      <c r="E1" s="1"/>
      <c r="F1" s="1"/>
      <c r="G1" s="1"/>
      <c r="H1" s="1"/>
      <c r="I1" s="1"/>
    </row>
    <row r="2" spans="1:9" ht="19.5" thickBot="1">
      <c r="A2" s="30" t="s">
        <v>9</v>
      </c>
      <c r="B2" s="31"/>
      <c r="C2" s="31"/>
      <c r="D2" s="1"/>
      <c r="E2" s="1"/>
      <c r="F2" s="1"/>
      <c r="G2" s="1"/>
      <c r="H2" s="1"/>
      <c r="I2" s="1"/>
    </row>
    <row r="3" spans="1:9" ht="21.75" customHeight="1" thickBot="1">
      <c r="A3" s="7" t="s">
        <v>3</v>
      </c>
      <c r="B3" s="8" t="s">
        <v>0</v>
      </c>
      <c r="C3" s="9" t="s">
        <v>1</v>
      </c>
    </row>
    <row r="4" spans="1:9" ht="15.75">
      <c r="A4" s="10" t="s">
        <v>48</v>
      </c>
      <c r="B4" s="11">
        <v>156653.48000000001</v>
      </c>
      <c r="C4" s="12">
        <v>138380.51999999999</v>
      </c>
      <c r="D4" s="4"/>
    </row>
    <row r="5" spans="1:9" ht="15.75">
      <c r="A5" s="10" t="s">
        <v>49</v>
      </c>
      <c r="B5" s="11">
        <v>1235670.8400000001</v>
      </c>
      <c r="C5" s="12">
        <v>1172635.29</v>
      </c>
      <c r="D5" s="4"/>
    </row>
    <row r="6" spans="1:9" ht="15.75">
      <c r="A6" s="10" t="s">
        <v>55</v>
      </c>
      <c r="B6" s="11">
        <v>212598.53</v>
      </c>
      <c r="C6" s="12">
        <v>201576.22</v>
      </c>
      <c r="D6" s="4"/>
    </row>
    <row r="7" spans="1:9" ht="15.75">
      <c r="A7" s="10" t="s">
        <v>57</v>
      </c>
      <c r="B7" s="11"/>
      <c r="C7" s="12"/>
      <c r="D7" s="4"/>
    </row>
    <row r="8" spans="1:9" ht="15.75">
      <c r="A8" s="10" t="s">
        <v>50</v>
      </c>
      <c r="B8" s="11">
        <v>7399.5</v>
      </c>
      <c r="C8" s="12">
        <v>6930.88</v>
      </c>
      <c r="D8" s="4"/>
    </row>
    <row r="9" spans="1:9" ht="15.75">
      <c r="A9" s="10" t="s">
        <v>51</v>
      </c>
      <c r="B9" s="11">
        <v>10377.11</v>
      </c>
      <c r="C9" s="12">
        <v>9765.11</v>
      </c>
      <c r="D9" s="4"/>
    </row>
    <row r="10" spans="1:9" ht="15.75">
      <c r="A10" s="10" t="s">
        <v>52</v>
      </c>
      <c r="B10" s="11">
        <v>225546.94</v>
      </c>
      <c r="C10" s="12">
        <v>203091.25</v>
      </c>
      <c r="D10" s="4"/>
    </row>
    <row r="11" spans="1:9" ht="15.75">
      <c r="A11" s="10" t="s">
        <v>53</v>
      </c>
      <c r="B11" s="11">
        <v>181650.19</v>
      </c>
      <c r="C11" s="12">
        <v>176996.24</v>
      </c>
      <c r="D11" s="4"/>
    </row>
    <row r="12" spans="1:9" ht="15.75">
      <c r="A12" s="10" t="s">
        <v>56</v>
      </c>
      <c r="B12" s="11">
        <v>254347.95</v>
      </c>
      <c r="C12" s="12">
        <v>241988.27</v>
      </c>
      <c r="D12" s="4"/>
    </row>
    <row r="13" spans="1:9" ht="16.5" thickBot="1">
      <c r="A13" s="10" t="s">
        <v>54</v>
      </c>
      <c r="B13" s="11">
        <v>50067.360000000001</v>
      </c>
      <c r="C13" s="12">
        <v>47943.74</v>
      </c>
      <c r="D13" s="4"/>
    </row>
    <row r="14" spans="1:9" ht="16.5" thickBot="1">
      <c r="A14" s="14"/>
      <c r="B14" s="13">
        <f>SUM(B4:B13)</f>
        <v>2334311.9</v>
      </c>
      <c r="C14" s="13">
        <f>SUM(C4:C13)</f>
        <v>2199307.52</v>
      </c>
      <c r="D14" s="4"/>
    </row>
    <row r="15" spans="1:9" ht="16.5" thickBot="1">
      <c r="A15" s="32" t="s">
        <v>65</v>
      </c>
      <c r="B15" s="33"/>
      <c r="C15" s="33"/>
      <c r="E15" s="2"/>
    </row>
    <row r="16" spans="1:9" ht="16.5" thickBot="1">
      <c r="A16" s="38" t="s">
        <v>4</v>
      </c>
      <c r="B16" s="39"/>
      <c r="C16" s="40"/>
    </row>
    <row r="17" spans="1:3" s="6" customFormat="1" ht="15.75">
      <c r="A17" s="15" t="s">
        <v>35</v>
      </c>
      <c r="B17" s="16" t="s">
        <v>12</v>
      </c>
      <c r="C17" s="17">
        <v>6477.7</v>
      </c>
    </row>
    <row r="18" spans="1:3" s="6" customFormat="1" ht="15.75">
      <c r="A18" s="20" t="s">
        <v>10</v>
      </c>
      <c r="B18" s="21" t="s">
        <v>11</v>
      </c>
      <c r="C18" s="3">
        <v>40862.1</v>
      </c>
    </row>
    <row r="19" spans="1:3" s="6" customFormat="1" ht="15.75">
      <c r="A19" s="20" t="s">
        <v>23</v>
      </c>
      <c r="B19" s="21" t="s">
        <v>25</v>
      </c>
      <c r="C19" s="18">
        <v>3254.11</v>
      </c>
    </row>
    <row r="20" spans="1:3" s="6" customFormat="1" ht="15.75">
      <c r="A20" s="20" t="s">
        <v>71</v>
      </c>
      <c r="B20" s="21" t="s">
        <v>72</v>
      </c>
      <c r="C20" s="18">
        <v>4662.6099999999997</v>
      </c>
    </row>
    <row r="21" spans="1:3" s="6" customFormat="1" ht="31.5">
      <c r="A21" s="22" t="s">
        <v>36</v>
      </c>
      <c r="B21" s="23" t="s">
        <v>37</v>
      </c>
      <c r="C21" s="18">
        <v>20296.09</v>
      </c>
    </row>
    <row r="22" spans="1:3" s="6" customFormat="1" ht="15.75">
      <c r="A22" s="20" t="s">
        <v>38</v>
      </c>
      <c r="B22" s="21" t="s">
        <v>12</v>
      </c>
      <c r="C22" s="18">
        <v>1086.03</v>
      </c>
    </row>
    <row r="23" spans="1:3" s="6" customFormat="1" ht="31.5">
      <c r="A23" s="24" t="s">
        <v>39</v>
      </c>
      <c r="B23" s="25" t="s">
        <v>26</v>
      </c>
      <c r="C23" s="18">
        <v>165325.04</v>
      </c>
    </row>
    <row r="24" spans="1:3" ht="15.75">
      <c r="A24" s="24" t="s">
        <v>5</v>
      </c>
      <c r="B24" s="25" t="s">
        <v>2</v>
      </c>
      <c r="C24" s="3">
        <v>145103.53999999998</v>
      </c>
    </row>
    <row r="25" spans="1:3" ht="31.5">
      <c r="A25" s="24" t="s">
        <v>5</v>
      </c>
      <c r="B25" s="25" t="s">
        <v>6</v>
      </c>
      <c r="C25" s="3">
        <v>94183.87</v>
      </c>
    </row>
    <row r="26" spans="1:3" ht="31.5">
      <c r="A26" s="24" t="s">
        <v>40</v>
      </c>
      <c r="B26" s="25" t="s">
        <v>41</v>
      </c>
      <c r="C26" s="3">
        <v>6500</v>
      </c>
    </row>
    <row r="27" spans="1:3" ht="31.5">
      <c r="A27" s="24" t="s">
        <v>40</v>
      </c>
      <c r="B27" s="25" t="s">
        <v>83</v>
      </c>
      <c r="C27" s="3">
        <v>125000</v>
      </c>
    </row>
    <row r="28" spans="1:3" ht="47.25">
      <c r="A28" s="22" t="s">
        <v>77</v>
      </c>
      <c r="B28" s="23" t="s">
        <v>76</v>
      </c>
      <c r="C28" s="3">
        <v>5958.42</v>
      </c>
    </row>
    <row r="29" spans="1:3" ht="47.25">
      <c r="A29" s="22" t="s">
        <v>66</v>
      </c>
      <c r="B29" s="23" t="s">
        <v>78</v>
      </c>
      <c r="C29" s="3">
        <v>451.98</v>
      </c>
    </row>
    <row r="30" spans="1:3" ht="15.75">
      <c r="A30" s="20" t="s">
        <v>42</v>
      </c>
      <c r="B30" s="21" t="s">
        <v>43</v>
      </c>
      <c r="C30" s="3">
        <v>1821.8</v>
      </c>
    </row>
    <row r="31" spans="1:3" ht="15.75">
      <c r="A31" s="20" t="s">
        <v>70</v>
      </c>
      <c r="B31" s="21" t="s">
        <v>24</v>
      </c>
      <c r="C31" s="18">
        <v>504.29</v>
      </c>
    </row>
    <row r="32" spans="1:3" ht="15.75">
      <c r="A32" s="20" t="s">
        <v>44</v>
      </c>
      <c r="B32" s="21" t="s">
        <v>24</v>
      </c>
      <c r="C32" s="3">
        <v>2016.24</v>
      </c>
    </row>
    <row r="33" spans="1:3" ht="15.75">
      <c r="A33" s="22" t="s">
        <v>59</v>
      </c>
      <c r="B33" s="23" t="s">
        <v>81</v>
      </c>
      <c r="C33" s="3">
        <v>1885.54</v>
      </c>
    </row>
    <row r="34" spans="1:3" ht="15.75">
      <c r="A34" s="22" t="s">
        <v>29</v>
      </c>
      <c r="B34" s="23" t="s">
        <v>79</v>
      </c>
      <c r="C34" s="3">
        <v>5602.61</v>
      </c>
    </row>
    <row r="35" spans="1:3" ht="15.75">
      <c r="A35" s="22" t="s">
        <v>45</v>
      </c>
      <c r="B35" s="23" t="s">
        <v>80</v>
      </c>
      <c r="C35" s="3">
        <v>6904.92</v>
      </c>
    </row>
    <row r="36" spans="1:3" ht="47.25">
      <c r="A36" s="22" t="s">
        <v>8</v>
      </c>
      <c r="B36" s="23" t="s">
        <v>82</v>
      </c>
      <c r="C36" s="3">
        <v>5660</v>
      </c>
    </row>
    <row r="37" spans="1:3" ht="78.75">
      <c r="A37" s="20" t="s">
        <v>69</v>
      </c>
      <c r="B37" s="21" t="s">
        <v>46</v>
      </c>
      <c r="C37" s="3">
        <v>1549.35</v>
      </c>
    </row>
    <row r="38" spans="1:3" ht="31.5">
      <c r="A38" s="22" t="s">
        <v>13</v>
      </c>
      <c r="B38" s="23" t="s">
        <v>27</v>
      </c>
      <c r="C38" s="3">
        <v>1942.75</v>
      </c>
    </row>
    <row r="39" spans="1:3" ht="31.5">
      <c r="A39" s="22" t="s">
        <v>74</v>
      </c>
      <c r="B39" s="23" t="s">
        <v>75</v>
      </c>
      <c r="C39" s="3">
        <v>611</v>
      </c>
    </row>
    <row r="40" spans="1:3" ht="31.5">
      <c r="A40" s="22" t="s">
        <v>7</v>
      </c>
      <c r="B40" s="23" t="s">
        <v>47</v>
      </c>
      <c r="C40" s="3">
        <v>130614.84</v>
      </c>
    </row>
    <row r="41" spans="1:3" ht="31.5">
      <c r="A41" s="24" t="s">
        <v>67</v>
      </c>
      <c r="B41" s="25" t="s">
        <v>84</v>
      </c>
      <c r="C41" s="3">
        <v>1605.54</v>
      </c>
    </row>
    <row r="42" spans="1:3" ht="31.5">
      <c r="A42" s="20" t="s">
        <v>68</v>
      </c>
      <c r="B42" s="21" t="s">
        <v>73</v>
      </c>
      <c r="C42" s="3">
        <v>6891.6</v>
      </c>
    </row>
    <row r="43" spans="1:3" ht="15.75">
      <c r="A43" s="20" t="s">
        <v>34</v>
      </c>
      <c r="B43" s="21" t="s">
        <v>30</v>
      </c>
      <c r="C43" s="3">
        <v>1753.33</v>
      </c>
    </row>
    <row r="44" spans="1:3" ht="15.75">
      <c r="A44" s="22" t="s">
        <v>14</v>
      </c>
      <c r="B44" s="23" t="s">
        <v>15</v>
      </c>
      <c r="C44" s="3">
        <v>5200</v>
      </c>
    </row>
    <row r="45" spans="1:3" ht="15.75">
      <c r="A45" s="26" t="s">
        <v>60</v>
      </c>
      <c r="B45" s="27" t="s">
        <v>58</v>
      </c>
      <c r="C45" s="3">
        <v>12986.29</v>
      </c>
    </row>
    <row r="46" spans="1:3" ht="15.75">
      <c r="A46" s="26" t="s">
        <v>28</v>
      </c>
      <c r="B46" s="27" t="s">
        <v>33</v>
      </c>
      <c r="C46" s="3">
        <v>2558.8000000000002</v>
      </c>
    </row>
    <row r="47" spans="1:3" ht="15.75">
      <c r="A47" s="26" t="s">
        <v>61</v>
      </c>
      <c r="B47" s="27" t="s">
        <v>62</v>
      </c>
      <c r="C47" s="3">
        <v>11809.34</v>
      </c>
    </row>
    <row r="48" spans="1:3" s="5" customFormat="1" ht="15.75">
      <c r="A48" s="34" t="s">
        <v>31</v>
      </c>
      <c r="B48" s="35"/>
      <c r="C48" s="3">
        <v>30421.58</v>
      </c>
    </row>
    <row r="49" spans="1:6" s="5" customFormat="1" ht="15.75">
      <c r="A49" s="34" t="s">
        <v>32</v>
      </c>
      <c r="B49" s="35"/>
      <c r="C49" s="3">
        <v>15009.33</v>
      </c>
    </row>
    <row r="50" spans="1:6" ht="15.75">
      <c r="A50" s="34" t="s">
        <v>19</v>
      </c>
      <c r="B50" s="35"/>
      <c r="C50" s="3"/>
    </row>
    <row r="51" spans="1:6" s="5" customFormat="1" ht="15.75">
      <c r="A51" s="34" t="s">
        <v>16</v>
      </c>
      <c r="B51" s="35"/>
      <c r="C51" s="3">
        <v>137450</v>
      </c>
    </row>
    <row r="52" spans="1:6" s="5" customFormat="1" ht="15.75">
      <c r="A52" s="34" t="s">
        <v>17</v>
      </c>
      <c r="B52" s="35"/>
      <c r="C52" s="3">
        <v>137450</v>
      </c>
    </row>
    <row r="53" spans="1:6" ht="15.75">
      <c r="A53" s="34" t="s">
        <v>20</v>
      </c>
      <c r="B53" s="35"/>
      <c r="C53" s="3">
        <v>120797.38</v>
      </c>
    </row>
    <row r="54" spans="1:6" ht="15.75">
      <c r="A54" s="34" t="s">
        <v>21</v>
      </c>
      <c r="B54" s="35"/>
      <c r="C54" s="3">
        <v>177703.87</v>
      </c>
      <c r="E54" s="4"/>
      <c r="F54" s="4"/>
    </row>
    <row r="55" spans="1:6" ht="15.75">
      <c r="A55" s="34" t="s">
        <v>22</v>
      </c>
      <c r="B55" s="35"/>
      <c r="C55" s="3">
        <v>284943.77</v>
      </c>
      <c r="E55" s="4"/>
    </row>
    <row r="56" spans="1:6" ht="15.75">
      <c r="A56" s="34" t="s">
        <v>18</v>
      </c>
      <c r="B56" s="35"/>
      <c r="C56" s="3">
        <v>223078.08</v>
      </c>
    </row>
    <row r="57" spans="1:6" ht="16.5" thickBot="1">
      <c r="A57" s="36" t="s">
        <v>63</v>
      </c>
      <c r="B57" s="37"/>
      <c r="C57" s="19">
        <v>25079.78</v>
      </c>
    </row>
    <row r="58" spans="1:6" ht="15.75">
      <c r="A58" s="28"/>
      <c r="B58" s="28"/>
      <c r="C58" s="29">
        <f>SUM(C17:C57)</f>
        <v>1973013.5200000003</v>
      </c>
    </row>
  </sheetData>
  <mergeCells count="14">
    <mergeCell ref="A57:B57"/>
    <mergeCell ref="A1:C1"/>
    <mergeCell ref="A2:C2"/>
    <mergeCell ref="A15:C15"/>
    <mergeCell ref="A16:C16"/>
    <mergeCell ref="A56:B56"/>
    <mergeCell ref="A51:B51"/>
    <mergeCell ref="A52:B52"/>
    <mergeCell ref="A53:B53"/>
    <mergeCell ref="A54:B54"/>
    <mergeCell ref="A55:B55"/>
    <mergeCell ref="A48:B48"/>
    <mergeCell ref="A49:B49"/>
    <mergeCell ref="A50:B5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2021-04-22T08:57:53Z</dcterms:modified>
</cp:coreProperties>
</file>