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890" yWindow="405" windowWidth="17205" windowHeight="15870" tabRatio="664"/>
  </bookViews>
  <sheets>
    <sheet name="70" sheetId="7" r:id="rId1"/>
  </sheets>
  <calcPr calcId="125725"/>
</workbook>
</file>

<file path=xl/calcChain.xml><?xml version="1.0" encoding="utf-8"?>
<calcChain xmlns="http://schemas.openxmlformats.org/spreadsheetml/2006/main">
  <c r="C19" i="7"/>
  <c r="B19"/>
  <c r="C73" l="1"/>
</calcChain>
</file>

<file path=xl/sharedStrings.xml><?xml version="1.0" encoding="utf-8"?>
<sst xmlns="http://schemas.openxmlformats.org/spreadsheetml/2006/main" count="114" uniqueCount="106">
  <si>
    <t>Начислено населению</t>
  </si>
  <si>
    <t>Оплачено населением</t>
  </si>
  <si>
    <t>Холодное водоснабжение</t>
  </si>
  <si>
    <t>Услуга</t>
  </si>
  <si>
    <t>Расходование денежных средств</t>
  </si>
  <si>
    <t>ООО "РВК-Воронеж"</t>
  </si>
  <si>
    <t>Водоотведение от холодного водоснабжения</t>
  </si>
  <si>
    <t>ПАО "ТНС энерго Воронеж"</t>
  </si>
  <si>
    <t>ООО "Воронежлифтремонт"</t>
  </si>
  <si>
    <t>Улица Шишкова, дом 70</t>
  </si>
  <si>
    <t>ИП Мороговский М.А.</t>
  </si>
  <si>
    <t>ООО ЧОО "БАРС"</t>
  </si>
  <si>
    <t>ООО РВЦ "Северный"</t>
  </si>
  <si>
    <t>Автоматизированный учет</t>
  </si>
  <si>
    <t>Услуги связи</t>
  </si>
  <si>
    <t>АО "Страховая бизнес группа"</t>
  </si>
  <si>
    <t>Дворник</t>
  </si>
  <si>
    <t>Уборщица</t>
  </si>
  <si>
    <t>Налоги</t>
  </si>
  <si>
    <t>Заработная плата:</t>
  </si>
  <si>
    <t>Диспетчер</t>
  </si>
  <si>
    <t>АУП</t>
  </si>
  <si>
    <t>Производственный персонал</t>
  </si>
  <si>
    <t>Прочие расходы</t>
  </si>
  <si>
    <t>Расходные электро, сантехнические материалы, канцтовары</t>
  </si>
  <si>
    <t>ООО "Т2 Мобайл"</t>
  </si>
  <si>
    <t>ООО "Газпром теплоэнерго Воронеж"</t>
  </si>
  <si>
    <t>Услуги по обслуживанию помещений 1го и цокольного этажей в многоквартирном доме</t>
  </si>
  <si>
    <t>Канцтовары</t>
  </si>
  <si>
    <t>Охранные услуги</t>
  </si>
  <si>
    <t xml:space="preserve">Услуги связи </t>
  </si>
  <si>
    <t>Сбор, транспортирование и размещение ТКО</t>
  </si>
  <si>
    <t>Страхование</t>
  </si>
  <si>
    <t>ООО "АВС-электро"</t>
  </si>
  <si>
    <t>ООО "Гратекс"</t>
  </si>
  <si>
    <t>Соль техническая</t>
  </si>
  <si>
    <t>Аренда офиса</t>
  </si>
  <si>
    <t>Услуги банка</t>
  </si>
  <si>
    <t>ИП Мороговский Андрей Леонидович</t>
  </si>
  <si>
    <t>ИП Мороговский Максим Леонидович</t>
  </si>
  <si>
    <t>Электроматериалы</t>
  </si>
  <si>
    <t>ООО "СПЕКТР СОЛЬ"</t>
  </si>
  <si>
    <t>АО "ЭР-Телеком Холдинг"</t>
  </si>
  <si>
    <t>ООО "ПЛАНЕТА СЕРВИС"</t>
  </si>
  <si>
    <t>ТО и текущий ремонт пожарной сигнализации, СОУЭ</t>
  </si>
  <si>
    <t xml:space="preserve">ТО пассажирского лифта </t>
  </si>
  <si>
    <t>ООО "ЧАС ВОРОНЕЖ"</t>
  </si>
  <si>
    <t>Аварийно-техническое обслуживание</t>
  </si>
  <si>
    <t>АО "КВАНТ-ТЕЛЕКОМ"</t>
  </si>
  <si>
    <t>ОАО "Экотехнологии"</t>
  </si>
  <si>
    <t xml:space="preserve">Объем коммунального ресурса (ГВС) в целях содержания общего имущества </t>
  </si>
  <si>
    <t>ООО "Атол"</t>
  </si>
  <si>
    <t>Касса</t>
  </si>
  <si>
    <t>ООО "ТК ПРОСТОР"</t>
  </si>
  <si>
    <t>ООО "Компания ЭНКОР"</t>
  </si>
  <si>
    <t>СКЗИ Крипто-Про CSP 4.0, Регистрация/Перерегистрация/Снятие с учета ККТ, Выпуск сертификата ключа подписи, Программа</t>
  </si>
  <si>
    <t>Электроэнергия</t>
  </si>
  <si>
    <t>гвс на сод. общ. имущ.</t>
  </si>
  <si>
    <t>канализ. гор. воды</t>
  </si>
  <si>
    <t>квартплата</t>
  </si>
  <si>
    <t>стоки на сои</t>
  </si>
  <si>
    <t>холодная вода</t>
  </si>
  <si>
    <t>обращение с ТКО</t>
  </si>
  <si>
    <t>видеонаблюдение</t>
  </si>
  <si>
    <t>канализ. хол. воды</t>
  </si>
  <si>
    <t>лифт</t>
  </si>
  <si>
    <t>хвс на сод.общ.имущ.</t>
  </si>
  <si>
    <t>эл.эн на сод.общ.им.</t>
  </si>
  <si>
    <t>охрана дома м2</t>
  </si>
  <si>
    <t>хол.вода для гор. воды</t>
  </si>
  <si>
    <t>Сантехнические материалы</t>
  </si>
  <si>
    <t>ООО "ТД Квадрострой"</t>
  </si>
  <si>
    <t>ИП Мороговский М.Л.</t>
  </si>
  <si>
    <t>Аренда нежилого помещения</t>
  </si>
  <si>
    <t>ООО "ВРК"</t>
  </si>
  <si>
    <t xml:space="preserve">Насос Grundfos </t>
  </si>
  <si>
    <t>ООО "БИГГИ ТРЭЙД"</t>
  </si>
  <si>
    <t>Счетчик воды</t>
  </si>
  <si>
    <t>ООО "ЛИДЕР-СИТИ"</t>
  </si>
  <si>
    <t>Строительные материалы</t>
  </si>
  <si>
    <t>УСН</t>
  </si>
  <si>
    <t>Отчет о расходовании денежных средств за 2020 год</t>
  </si>
  <si>
    <t>Задолженность населения перед ООО "Ипподромное" 830 757,48 руб.</t>
  </si>
  <si>
    <t>ИП Нечаева Светлана Ивановна</t>
  </si>
  <si>
    <t>МКП "УПРАВЛЕНИЕ ГЛАВНОГО АРХИТЕКТОРА"</t>
  </si>
  <si>
    <t>ООО "КОМПАНИЯ "НОВЫЙ ДОМ"</t>
  </si>
  <si>
    <t>ООО "РЕТ Ф2"</t>
  </si>
  <si>
    <t>ЗАО "ПФ"СКБ Контур", ООО ТК "Контакт", ООО "Интехбизнес"</t>
  </si>
  <si>
    <t>ООО "Канцмир"</t>
  </si>
  <si>
    <t>ООО "ОЗОН"</t>
  </si>
  <si>
    <t>Спецоценка условий труда</t>
  </si>
  <si>
    <t>Комплектующие для компьютерной техники</t>
  </si>
  <si>
    <t>ИП Церковный Александр Юрьевич</t>
  </si>
  <si>
    <t>Изготовление бланков</t>
  </si>
  <si>
    <t>Насос цирк. BPH 150/280.50 Т фланц.(505928622)DAB</t>
  </si>
  <si>
    <t>Электропривод поворотный 95 (3-точ/60сек/15Нм/220В)</t>
  </si>
  <si>
    <t>Проверка технического состояния дымоходов и вентиляционных каналов</t>
  </si>
  <si>
    <t>ООО "РОПС"</t>
  </si>
  <si>
    <t>Техническое обслуживание ДВС</t>
  </si>
  <si>
    <t>Обслуживание системы видеонаблюдения</t>
  </si>
  <si>
    <t>Изготовление копии планшета по контейнерным площадкам</t>
  </si>
  <si>
    <t>Спецодежда</t>
  </si>
  <si>
    <t>Инструменты</t>
  </si>
  <si>
    <t>Краска</t>
  </si>
  <si>
    <t xml:space="preserve">Ремонт пассажирского лифта </t>
  </si>
  <si>
    <t>Блок газонокосилки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</si>
</sst>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2" fontId="4" fillId="0" borderId="0" xfId="0" applyNumberFormat="1" applyFont="1"/>
    <xf numFmtId="2" fontId="1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ill="1"/>
    <xf numFmtId="0" fontId="0" fillId="0" borderId="0" xfId="0" applyFill="1" applyBorder="1"/>
    <xf numFmtId="2" fontId="0" fillId="0" borderId="0" xfId="0" applyNumberFormat="1" applyFill="1" applyBorder="1"/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24D6EE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Normal="100" workbookViewId="0">
      <selection activeCell="C24" sqref="C24"/>
    </sheetView>
  </sheetViews>
  <sheetFormatPr defaultRowHeight="15"/>
  <cols>
    <col min="1" max="1" width="28.5703125" customWidth="1"/>
    <col min="2" max="3" width="29.28515625" customWidth="1"/>
    <col min="5" max="7" width="10.5703125" bestFit="1" customWidth="1"/>
  </cols>
  <sheetData>
    <row r="1" spans="1:9" ht="18.75">
      <c r="A1" s="41" t="s">
        <v>81</v>
      </c>
      <c r="B1" s="42"/>
      <c r="C1" s="42"/>
      <c r="D1" s="1"/>
      <c r="E1" s="1"/>
      <c r="F1" s="1"/>
      <c r="G1" s="1"/>
      <c r="H1" s="1"/>
      <c r="I1" s="1"/>
    </row>
    <row r="2" spans="1:9" ht="19.5" thickBot="1">
      <c r="A2" s="41" t="s">
        <v>9</v>
      </c>
      <c r="B2" s="42"/>
      <c r="C2" s="42"/>
      <c r="D2" s="1"/>
      <c r="E2" s="1"/>
      <c r="F2" s="1"/>
      <c r="G2" s="1"/>
      <c r="H2" s="1"/>
      <c r="I2" s="1"/>
    </row>
    <row r="3" spans="1:9" ht="21.75" customHeight="1" thickBot="1">
      <c r="A3" s="9" t="s">
        <v>3</v>
      </c>
      <c r="B3" s="10" t="s">
        <v>0</v>
      </c>
      <c r="C3" s="11" t="s">
        <v>1</v>
      </c>
    </row>
    <row r="4" spans="1:9" ht="15.75">
      <c r="A4" s="12" t="s">
        <v>63</v>
      </c>
      <c r="B4" s="16">
        <v>352740.15</v>
      </c>
      <c r="C4" s="8">
        <v>350928.15</v>
      </c>
    </row>
    <row r="5" spans="1:9" ht="15.75">
      <c r="A5" s="13" t="s">
        <v>57</v>
      </c>
      <c r="B5" s="17">
        <v>41152.86</v>
      </c>
      <c r="C5" s="3">
        <v>40400.410000000003</v>
      </c>
    </row>
    <row r="6" spans="1:9" ht="15.75">
      <c r="A6" s="13" t="s">
        <v>58</v>
      </c>
      <c r="B6" s="17">
        <v>211993.92</v>
      </c>
      <c r="C6" s="3">
        <v>206300.48</v>
      </c>
    </row>
    <row r="7" spans="1:9" ht="15.75">
      <c r="A7" s="13" t="s">
        <v>64</v>
      </c>
      <c r="B7" s="17">
        <v>342786.4</v>
      </c>
      <c r="C7" s="3">
        <v>324650.63</v>
      </c>
    </row>
    <row r="8" spans="1:9" ht="15.75">
      <c r="A8" s="13" t="s">
        <v>59</v>
      </c>
      <c r="B8" s="17">
        <v>2682715.08</v>
      </c>
      <c r="C8" s="3">
        <v>2641575.73</v>
      </c>
    </row>
    <row r="9" spans="1:9" ht="15.75">
      <c r="A9" s="13" t="s">
        <v>65</v>
      </c>
      <c r="B9" s="17">
        <v>702172.46</v>
      </c>
      <c r="C9" s="3">
        <v>694560.65</v>
      </c>
    </row>
    <row r="10" spans="1:9" ht="15.75">
      <c r="A10" s="13" t="s">
        <v>62</v>
      </c>
      <c r="B10" s="17">
        <v>740418.63</v>
      </c>
      <c r="C10" s="3">
        <v>690488.06</v>
      </c>
    </row>
    <row r="11" spans="1:9" ht="15.75">
      <c r="A11" s="13" t="s">
        <v>68</v>
      </c>
      <c r="B11" s="17">
        <v>350688.88</v>
      </c>
      <c r="C11" s="3">
        <v>346538.73</v>
      </c>
    </row>
    <row r="12" spans="1:9" ht="15.75">
      <c r="A12" s="13" t="s">
        <v>60</v>
      </c>
      <c r="B12" s="17">
        <v>8758.68</v>
      </c>
      <c r="C12" s="3">
        <v>8445.6299999999992</v>
      </c>
    </row>
    <row r="13" spans="1:9" ht="15.75">
      <c r="A13" s="13" t="s">
        <v>66</v>
      </c>
      <c r="B13" s="17">
        <v>7782.18</v>
      </c>
      <c r="C13" s="3">
        <v>7672.83</v>
      </c>
    </row>
    <row r="14" spans="1:9" ht="15.75">
      <c r="A14" s="13" t="s">
        <v>69</v>
      </c>
      <c r="B14" s="17">
        <v>307033.71999999997</v>
      </c>
      <c r="C14" s="3">
        <v>302579.51</v>
      </c>
    </row>
    <row r="15" spans="1:9" ht="15.75">
      <c r="A15" s="13" t="s">
        <v>61</v>
      </c>
      <c r="B15" s="17">
        <v>494732.02</v>
      </c>
      <c r="C15" s="3">
        <v>475349.07</v>
      </c>
    </row>
    <row r="16" spans="1:9" ht="15.75">
      <c r="A16" s="13" t="s">
        <v>67</v>
      </c>
      <c r="B16" s="17">
        <v>408557.97</v>
      </c>
      <c r="C16" s="3">
        <v>402935.37</v>
      </c>
    </row>
    <row r="17" spans="1:5" ht="31.5">
      <c r="A17" s="18" t="s">
        <v>38</v>
      </c>
      <c r="B17" s="17">
        <v>462129.24</v>
      </c>
      <c r="C17" s="17">
        <v>462129.24</v>
      </c>
    </row>
    <row r="18" spans="1:5" ht="32.25" thickBot="1">
      <c r="A18" s="18" t="s">
        <v>39</v>
      </c>
      <c r="B18" s="38">
        <v>466382.44</v>
      </c>
      <c r="C18" s="38">
        <v>466382.44</v>
      </c>
    </row>
    <row r="19" spans="1:5" ht="16.5" thickBot="1">
      <c r="A19" s="15"/>
      <c r="B19" s="14">
        <f>SUM(B4:B18)</f>
        <v>7580044.629999999</v>
      </c>
      <c r="C19" s="14">
        <f>SUM(C4:C18)</f>
        <v>7420936.9300000006</v>
      </c>
      <c r="E19" s="2"/>
    </row>
    <row r="20" spans="1:5" ht="16.5" thickBot="1">
      <c r="A20" s="43" t="s">
        <v>82</v>
      </c>
      <c r="B20" s="44"/>
      <c r="C20" s="44"/>
    </row>
    <row r="21" spans="1:5" ht="16.5" thickBot="1">
      <c r="A21" s="47" t="s">
        <v>4</v>
      </c>
      <c r="B21" s="48"/>
      <c r="C21" s="49"/>
    </row>
    <row r="22" spans="1:5" s="6" customFormat="1" ht="15.75">
      <c r="A22" s="19" t="s">
        <v>42</v>
      </c>
      <c r="B22" s="20" t="s">
        <v>14</v>
      </c>
      <c r="C22" s="21">
        <v>14441.67</v>
      </c>
    </row>
    <row r="23" spans="1:5" s="6" customFormat="1" ht="15.75">
      <c r="A23" s="25" t="s">
        <v>12</v>
      </c>
      <c r="B23" s="26" t="s">
        <v>13</v>
      </c>
      <c r="C23" s="8">
        <v>91099.81</v>
      </c>
    </row>
    <row r="24" spans="1:5" s="6" customFormat="1" ht="47.25">
      <c r="A24" s="27" t="s">
        <v>43</v>
      </c>
      <c r="B24" s="28" t="s">
        <v>44</v>
      </c>
      <c r="C24" s="8">
        <v>180000</v>
      </c>
    </row>
    <row r="25" spans="1:5" s="6" customFormat="1" ht="31.5">
      <c r="A25" s="29" t="s">
        <v>8</v>
      </c>
      <c r="B25" s="30" t="s">
        <v>104</v>
      </c>
      <c r="C25" s="8">
        <v>59300</v>
      </c>
    </row>
    <row r="26" spans="1:5" s="6" customFormat="1" ht="31.5">
      <c r="A26" s="29" t="s">
        <v>8</v>
      </c>
      <c r="B26" s="30" t="s">
        <v>45</v>
      </c>
      <c r="C26" s="8">
        <v>170521.1</v>
      </c>
    </row>
    <row r="27" spans="1:5" s="6" customFormat="1" ht="15.75">
      <c r="A27" s="25" t="s">
        <v>25</v>
      </c>
      <c r="B27" s="26" t="s">
        <v>30</v>
      </c>
      <c r="C27" s="22">
        <v>7254.86</v>
      </c>
    </row>
    <row r="28" spans="1:5" s="6" customFormat="1" ht="15.75">
      <c r="A28" s="25" t="s">
        <v>89</v>
      </c>
      <c r="B28" s="26" t="s">
        <v>90</v>
      </c>
      <c r="C28" s="22">
        <v>10395.030000000001</v>
      </c>
    </row>
    <row r="29" spans="1:5" s="6" customFormat="1" ht="31.5">
      <c r="A29" s="27" t="s">
        <v>46</v>
      </c>
      <c r="B29" s="28" t="s">
        <v>47</v>
      </c>
      <c r="C29" s="22">
        <v>45249.03</v>
      </c>
    </row>
    <row r="30" spans="1:5" s="6" customFormat="1" ht="47.25">
      <c r="A30" s="27" t="s">
        <v>84</v>
      </c>
      <c r="B30" s="28" t="s">
        <v>100</v>
      </c>
      <c r="C30" s="22">
        <v>1007.67</v>
      </c>
    </row>
    <row r="31" spans="1:5" s="6" customFormat="1" ht="63">
      <c r="A31" s="27" t="s">
        <v>10</v>
      </c>
      <c r="B31" s="28" t="s">
        <v>27</v>
      </c>
      <c r="C31" s="22">
        <v>454689.6</v>
      </c>
    </row>
    <row r="32" spans="1:5" s="6" customFormat="1" ht="15.75">
      <c r="A32" s="25" t="s">
        <v>48</v>
      </c>
      <c r="B32" s="26" t="s">
        <v>14</v>
      </c>
      <c r="C32" s="22">
        <v>2421.2399999999998</v>
      </c>
    </row>
    <row r="33" spans="1:7" s="6" customFormat="1" ht="31.5">
      <c r="A33" s="29" t="s">
        <v>49</v>
      </c>
      <c r="B33" s="30" t="s">
        <v>31</v>
      </c>
      <c r="C33" s="22">
        <v>626014.85</v>
      </c>
    </row>
    <row r="34" spans="1:7" s="6" customFormat="1" ht="63">
      <c r="A34" s="27" t="s">
        <v>26</v>
      </c>
      <c r="B34" s="28" t="s">
        <v>50</v>
      </c>
      <c r="C34" s="22">
        <v>43361.14</v>
      </c>
    </row>
    <row r="35" spans="1:7" s="6" customFormat="1" ht="15.75">
      <c r="A35" s="33" t="s">
        <v>11</v>
      </c>
      <c r="B35" s="28" t="s">
        <v>29</v>
      </c>
      <c r="C35" s="22">
        <v>356315.28</v>
      </c>
    </row>
    <row r="36" spans="1:7" s="6" customFormat="1" ht="31.5">
      <c r="A36" s="33" t="s">
        <v>83</v>
      </c>
      <c r="B36" s="28" t="s">
        <v>99</v>
      </c>
      <c r="C36" s="22">
        <v>31757.26</v>
      </c>
    </row>
    <row r="37" spans="1:7" s="6" customFormat="1" ht="15.75">
      <c r="A37" s="27" t="s">
        <v>71</v>
      </c>
      <c r="B37" s="28" t="s">
        <v>103</v>
      </c>
      <c r="C37" s="22">
        <v>4203.71</v>
      </c>
    </row>
    <row r="38" spans="1:7" s="6" customFormat="1" ht="31.5">
      <c r="A38" s="29" t="s">
        <v>85</v>
      </c>
      <c r="B38" s="30" t="s">
        <v>105</v>
      </c>
      <c r="C38" s="22">
        <v>3579.46</v>
      </c>
    </row>
    <row r="39" spans="1:7" s="6" customFormat="1" ht="47.25">
      <c r="A39" s="27" t="s">
        <v>97</v>
      </c>
      <c r="B39" s="28" t="s">
        <v>96</v>
      </c>
      <c r="C39" s="22">
        <v>13283.98</v>
      </c>
    </row>
    <row r="40" spans="1:7" s="6" customFormat="1" ht="31.5">
      <c r="A40" s="27" t="s">
        <v>74</v>
      </c>
      <c r="B40" s="28" t="s">
        <v>98</v>
      </c>
      <c r="C40" s="22">
        <v>287400.27</v>
      </c>
    </row>
    <row r="41" spans="1:7" s="6" customFormat="1" ht="15.75">
      <c r="A41" s="29" t="s">
        <v>5</v>
      </c>
      <c r="B41" s="30" t="s">
        <v>2</v>
      </c>
      <c r="C41" s="22">
        <v>287732.11</v>
      </c>
      <c r="G41" s="7"/>
    </row>
    <row r="42" spans="1:7" s="6" customFormat="1" ht="31.5">
      <c r="A42" s="29" t="s">
        <v>5</v>
      </c>
      <c r="B42" s="30" t="s">
        <v>6</v>
      </c>
      <c r="C42" s="22">
        <v>188819.75</v>
      </c>
    </row>
    <row r="43" spans="1:7" s="6" customFormat="1" ht="15.75">
      <c r="A43" s="25" t="s">
        <v>51</v>
      </c>
      <c r="B43" s="26" t="s">
        <v>52</v>
      </c>
      <c r="C43" s="3">
        <v>4061.61</v>
      </c>
    </row>
    <row r="44" spans="1:7" s="6" customFormat="1" ht="15.75">
      <c r="A44" s="25" t="s">
        <v>88</v>
      </c>
      <c r="B44" s="26" t="s">
        <v>28</v>
      </c>
      <c r="C44" s="22">
        <v>1124.28</v>
      </c>
    </row>
    <row r="45" spans="1:7" s="6" customFormat="1" ht="15.75">
      <c r="A45" s="25" t="s">
        <v>53</v>
      </c>
      <c r="B45" s="26" t="s">
        <v>28</v>
      </c>
      <c r="C45" s="3">
        <v>4495.1000000000004</v>
      </c>
    </row>
    <row r="46" spans="1:7" s="6" customFormat="1" ht="15.75">
      <c r="A46" s="27" t="s">
        <v>34</v>
      </c>
      <c r="B46" s="28" t="s">
        <v>101</v>
      </c>
      <c r="C46" s="3">
        <v>12490.71</v>
      </c>
    </row>
    <row r="47" spans="1:7" s="6" customFormat="1" ht="15.75">
      <c r="A47" s="27" t="s">
        <v>54</v>
      </c>
      <c r="B47" s="28" t="s">
        <v>102</v>
      </c>
      <c r="C47" s="3">
        <v>15394.15</v>
      </c>
    </row>
    <row r="48" spans="1:7" s="6" customFormat="1" ht="78.75">
      <c r="A48" s="25" t="s">
        <v>87</v>
      </c>
      <c r="B48" s="26" t="s">
        <v>55</v>
      </c>
      <c r="C48" s="3">
        <v>3454.19</v>
      </c>
    </row>
    <row r="49" spans="1:3" s="6" customFormat="1" ht="31.5">
      <c r="A49" s="27" t="s">
        <v>92</v>
      </c>
      <c r="B49" s="28" t="s">
        <v>93</v>
      </c>
      <c r="C49" s="3">
        <v>1362.18</v>
      </c>
    </row>
    <row r="50" spans="1:3" s="6" customFormat="1" ht="31.5">
      <c r="A50" s="27" t="s">
        <v>7</v>
      </c>
      <c r="B50" s="28" t="s">
        <v>56</v>
      </c>
      <c r="C50" s="3">
        <v>484957.96</v>
      </c>
    </row>
    <row r="51" spans="1:3" s="6" customFormat="1" ht="31.5">
      <c r="A51" s="25" t="s">
        <v>86</v>
      </c>
      <c r="B51" s="26" t="s">
        <v>91</v>
      </c>
      <c r="C51" s="3">
        <v>15364.43</v>
      </c>
    </row>
    <row r="52" spans="1:3" s="6" customFormat="1" ht="31.5">
      <c r="A52" s="29" t="s">
        <v>72</v>
      </c>
      <c r="B52" s="30" t="s">
        <v>73</v>
      </c>
      <c r="C52" s="3">
        <v>65650</v>
      </c>
    </row>
    <row r="53" spans="1:3" s="6" customFormat="1" ht="15.75">
      <c r="A53" s="25" t="s">
        <v>41</v>
      </c>
      <c r="B53" s="26" t="s">
        <v>35</v>
      </c>
      <c r="C53" s="3">
        <v>3908.96</v>
      </c>
    </row>
    <row r="54" spans="1:3" s="6" customFormat="1" ht="15.75">
      <c r="A54" s="27" t="s">
        <v>76</v>
      </c>
      <c r="B54" s="28" t="s">
        <v>75</v>
      </c>
      <c r="C54" s="3">
        <v>197559.6</v>
      </c>
    </row>
    <row r="55" spans="1:3" s="6" customFormat="1" ht="40.5" customHeight="1">
      <c r="A55" s="27" t="s">
        <v>76</v>
      </c>
      <c r="B55" s="28" t="s">
        <v>95</v>
      </c>
      <c r="C55" s="3">
        <v>17448</v>
      </c>
    </row>
    <row r="56" spans="1:3" s="6" customFormat="1" ht="15.75">
      <c r="A56" s="27" t="s">
        <v>76</v>
      </c>
      <c r="B56" s="28" t="s">
        <v>77</v>
      </c>
      <c r="C56" s="3">
        <v>9445</v>
      </c>
    </row>
    <row r="57" spans="1:3" s="6" customFormat="1" ht="31.5">
      <c r="A57" s="27" t="s">
        <v>76</v>
      </c>
      <c r="B57" s="28" t="s">
        <v>94</v>
      </c>
      <c r="C57" s="3">
        <v>54085</v>
      </c>
    </row>
    <row r="58" spans="1:3" s="6" customFormat="1" ht="15.75">
      <c r="A58" s="31" t="s">
        <v>76</v>
      </c>
      <c r="B58" s="32" t="s">
        <v>70</v>
      </c>
      <c r="C58" s="3">
        <v>32653.209999999992</v>
      </c>
    </row>
    <row r="59" spans="1:3" s="6" customFormat="1" ht="15.75">
      <c r="A59" s="31" t="s">
        <v>33</v>
      </c>
      <c r="B59" s="32" t="s">
        <v>40</v>
      </c>
      <c r="C59" s="3">
        <v>22553.64</v>
      </c>
    </row>
    <row r="60" spans="1:3" s="6" customFormat="1" ht="15.75">
      <c r="A60" s="31" t="s">
        <v>78</v>
      </c>
      <c r="B60" s="32" t="s">
        <v>79</v>
      </c>
      <c r="C60" s="3">
        <v>26328.27</v>
      </c>
    </row>
    <row r="61" spans="1:3" s="5" customFormat="1" ht="31.5">
      <c r="A61" s="27" t="s">
        <v>15</v>
      </c>
      <c r="B61" s="28" t="s">
        <v>32</v>
      </c>
      <c r="C61" s="3">
        <v>5097.93</v>
      </c>
    </row>
    <row r="62" spans="1:3" s="5" customFormat="1" ht="15.75">
      <c r="A62" s="45" t="s">
        <v>36</v>
      </c>
      <c r="B62" s="46"/>
      <c r="C62" s="3">
        <v>67823.240000000005</v>
      </c>
    </row>
    <row r="63" spans="1:3" s="5" customFormat="1" ht="15.75">
      <c r="A63" s="45" t="s">
        <v>37</v>
      </c>
      <c r="B63" s="46"/>
      <c r="C63" s="3">
        <v>33462.480000000003</v>
      </c>
    </row>
    <row r="64" spans="1:3" ht="15.75">
      <c r="A64" s="45" t="s">
        <v>19</v>
      </c>
      <c r="B64" s="50"/>
      <c r="C64" s="3"/>
    </row>
    <row r="65" spans="1:7" ht="15.75">
      <c r="A65" s="45" t="s">
        <v>16</v>
      </c>
      <c r="B65" s="40"/>
      <c r="C65" s="22">
        <v>349782.24</v>
      </c>
      <c r="F65" s="4"/>
    </row>
    <row r="66" spans="1:7" ht="15.75">
      <c r="A66" s="45" t="s">
        <v>17</v>
      </c>
      <c r="B66" s="50"/>
      <c r="C66" s="22">
        <v>297787.82</v>
      </c>
      <c r="E66" s="4"/>
    </row>
    <row r="67" spans="1:7" ht="15.75">
      <c r="A67" s="45" t="s">
        <v>20</v>
      </c>
      <c r="B67" s="50"/>
      <c r="C67" s="22">
        <v>299311.13</v>
      </c>
    </row>
    <row r="68" spans="1:7" ht="15.75">
      <c r="A68" s="45" t="s">
        <v>21</v>
      </c>
      <c r="B68" s="50"/>
      <c r="C68" s="22">
        <v>396181.05</v>
      </c>
      <c r="G68" s="4"/>
    </row>
    <row r="69" spans="1:7" ht="15.75">
      <c r="A69" s="45" t="s">
        <v>22</v>
      </c>
      <c r="B69" s="50"/>
      <c r="C69" s="22">
        <v>549877.98</v>
      </c>
      <c r="G69" s="4"/>
    </row>
    <row r="70" spans="1:7" ht="15.75">
      <c r="A70" s="45" t="s">
        <v>18</v>
      </c>
      <c r="B70" s="46"/>
      <c r="C70" s="22">
        <v>491962.4</v>
      </c>
    </row>
    <row r="71" spans="1:7" ht="15.75">
      <c r="A71" s="39" t="s">
        <v>80</v>
      </c>
      <c r="B71" s="40"/>
      <c r="C71" s="23">
        <v>55914</v>
      </c>
    </row>
    <row r="72" spans="1:7" ht="48" thickBot="1">
      <c r="A72" s="36" t="s">
        <v>23</v>
      </c>
      <c r="B72" s="37" t="s">
        <v>24</v>
      </c>
      <c r="C72" s="24">
        <v>54117.13</v>
      </c>
    </row>
    <row r="73" spans="1:7" ht="15.75">
      <c r="A73" s="34"/>
      <c r="B73" s="34"/>
      <c r="C73" s="35">
        <f>SUM(C22:C72)</f>
        <v>6452501.5100000007</v>
      </c>
    </row>
  </sheetData>
  <mergeCells count="14">
    <mergeCell ref="A63:B63"/>
    <mergeCell ref="A71:B71"/>
    <mergeCell ref="A70:B70"/>
    <mergeCell ref="A64:B64"/>
    <mergeCell ref="A65:B65"/>
    <mergeCell ref="A66:B66"/>
    <mergeCell ref="A67:B67"/>
    <mergeCell ref="A68:B68"/>
    <mergeCell ref="A69:B69"/>
    <mergeCell ref="A1:C1"/>
    <mergeCell ref="A2:C2"/>
    <mergeCell ref="A20:C20"/>
    <mergeCell ref="A21:C21"/>
    <mergeCell ref="A62:B62"/>
  </mergeCells>
  <pageMargins left="0.7" right="0.7" top="0.75" bottom="0.75" header="0.3" footer="0.3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2021-04-22T08:59:55Z</dcterms:modified>
</cp:coreProperties>
</file>